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33_Ladyvianov Queenta Napeladiar\"/>
    </mc:Choice>
  </mc:AlternateContent>
  <xr:revisionPtr revIDLastSave="0" documentId="13_ncr:1_{EDA7F561-8579-451D-AEFA-EB180B0B69D8}" xr6:coauthVersionLast="47" xr6:coauthVersionMax="47" xr10:uidLastSave="{00000000-0000-0000-0000-000000000000}"/>
  <bookViews>
    <workbookView xWindow="-120" yWindow="-120" windowWidth="24240" windowHeight="13020" xr2:uid="{A38703BD-9DBA-42CE-91CB-28DE6E536E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8" i="1"/>
  <c r="J7" i="1"/>
  <c r="J6" i="1"/>
  <c r="J5" i="1"/>
  <c r="J4" i="1"/>
</calcChain>
</file>

<file path=xl/sharedStrings.xml><?xml version="1.0" encoding="utf-8"?>
<sst xmlns="http://schemas.openxmlformats.org/spreadsheetml/2006/main" count="30" uniqueCount="25">
  <si>
    <t>NO</t>
  </si>
  <si>
    <t>NIM</t>
  </si>
  <si>
    <t xml:space="preserve"> Nama Mahasiswa</t>
  </si>
  <si>
    <t>progam Studi</t>
  </si>
  <si>
    <t>Nilai Tugas</t>
  </si>
  <si>
    <t>Nilai UTS</t>
  </si>
  <si>
    <t xml:space="preserve"> Nilai UAS</t>
  </si>
  <si>
    <t xml:space="preserve">Andi Pratama </t>
  </si>
  <si>
    <t>Informatika</t>
  </si>
  <si>
    <t xml:space="preserve">Budi Santoso </t>
  </si>
  <si>
    <t>Sistem Informasi</t>
  </si>
  <si>
    <t>Citra Lestari</t>
  </si>
  <si>
    <t xml:space="preserve">Manajemen </t>
  </si>
  <si>
    <t>Dewi Rahma</t>
  </si>
  <si>
    <t xml:space="preserve"> Eko Prasetyo </t>
  </si>
  <si>
    <t xml:space="preserve">Bobot penilaian: </t>
  </si>
  <si>
    <t>Nilai tugas 20%</t>
  </si>
  <si>
    <t>Nilai uTS 30%</t>
  </si>
  <si>
    <t>Nilai UAS 50%</t>
  </si>
  <si>
    <t>Nilai Akhir</t>
  </si>
  <si>
    <t>Status</t>
  </si>
  <si>
    <t>Nilai rata-rata</t>
  </si>
  <si>
    <t>Lulus</t>
  </si>
  <si>
    <t>lulus</t>
  </si>
  <si>
    <t>Remidial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</si>
</sst>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9" fontId="0" fillId="0" borderId="1" xfId="0" applyNumberFormat="1" applyBorder="1"/>
    <xf numFmtId="9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8FF8-7F83-42BC-86CD-0DDC10151094}">
  <dimension ref="A2:K15"/>
  <sheetViews>
    <sheetView tabSelected="1" topLeftCell="C1" zoomScale="145" zoomScaleNormal="145" workbookViewId="0">
      <selection activeCell="L7" sqref="L7"/>
    </sheetView>
  </sheetViews>
  <sheetFormatPr defaultRowHeight="15" x14ac:dyDescent="0.25"/>
  <cols>
    <col min="4" max="4" width="12.28515625" customWidth="1"/>
    <col min="5" max="5" width="17.5703125" customWidth="1"/>
    <col min="6" max="6" width="13.42578125" customWidth="1"/>
    <col min="7" max="7" width="12.42578125" customWidth="1"/>
    <col min="10" max="10" width="12.140625" customWidth="1"/>
    <col min="11" max="11" width="10.7109375" customWidth="1"/>
  </cols>
  <sheetData>
    <row r="2" spans="1:11" ht="30" x14ac:dyDescent="0.25">
      <c r="A2" s="2"/>
      <c r="B2" s="3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7" t="s">
        <v>19</v>
      </c>
      <c r="K2" s="6" t="s">
        <v>20</v>
      </c>
    </row>
    <row r="3" spans="1:11" x14ac:dyDescent="0.25">
      <c r="B3" s="1">
        <v>1</v>
      </c>
      <c r="D3" s="1">
        <v>230101</v>
      </c>
      <c r="E3" s="3" t="s">
        <v>7</v>
      </c>
      <c r="F3" s="3" t="s">
        <v>8</v>
      </c>
      <c r="G3" s="1">
        <v>70</v>
      </c>
      <c r="H3" s="1">
        <v>75</v>
      </c>
      <c r="I3" s="1">
        <v>85</v>
      </c>
      <c r="J3">
        <f>MAX(G3:I3)</f>
        <v>85</v>
      </c>
      <c r="K3" s="1" t="s">
        <v>22</v>
      </c>
    </row>
    <row r="4" spans="1:11" ht="30" x14ac:dyDescent="0.25">
      <c r="B4" s="1">
        <v>2</v>
      </c>
      <c r="D4" s="1">
        <v>230201</v>
      </c>
      <c r="E4" s="3" t="s">
        <v>9</v>
      </c>
      <c r="F4" s="3" t="s">
        <v>10</v>
      </c>
      <c r="G4" s="1">
        <v>90</v>
      </c>
      <c r="H4" s="1">
        <v>85</v>
      </c>
      <c r="I4" s="1">
        <v>88</v>
      </c>
      <c r="J4" s="1">
        <f>SUM(G4:I4)</f>
        <v>263</v>
      </c>
      <c r="K4" s="1" t="s">
        <v>22</v>
      </c>
    </row>
    <row r="5" spans="1:11" x14ac:dyDescent="0.25">
      <c r="B5" s="1">
        <v>3</v>
      </c>
      <c r="D5" s="1">
        <v>230102</v>
      </c>
      <c r="E5" s="3" t="s">
        <v>11</v>
      </c>
      <c r="F5" s="3" t="s">
        <v>8</v>
      </c>
      <c r="G5" s="1">
        <v>60</v>
      </c>
      <c r="H5" s="1">
        <v>65</v>
      </c>
      <c r="I5" s="1">
        <v>75</v>
      </c>
      <c r="J5" s="1">
        <f>SUM(G5:I5)</f>
        <v>200</v>
      </c>
      <c r="K5" s="1" t="s">
        <v>24</v>
      </c>
    </row>
    <row r="6" spans="1:11" x14ac:dyDescent="0.25">
      <c r="B6" s="1">
        <v>4</v>
      </c>
      <c r="D6" s="1">
        <v>230301</v>
      </c>
      <c r="E6" s="3" t="s">
        <v>13</v>
      </c>
      <c r="F6" s="3" t="s">
        <v>12</v>
      </c>
      <c r="G6" s="1">
        <v>75</v>
      </c>
      <c r="H6" s="1">
        <v>70</v>
      </c>
      <c r="I6" s="1">
        <v>60</v>
      </c>
      <c r="J6" s="1">
        <f>SUM(G6:I6)</f>
        <v>205</v>
      </c>
      <c r="K6" s="1" t="s">
        <v>24</v>
      </c>
    </row>
    <row r="7" spans="1:11" ht="30" x14ac:dyDescent="0.25">
      <c r="B7" s="1"/>
      <c r="D7" s="1">
        <v>230202</v>
      </c>
      <c r="E7" s="3" t="s">
        <v>14</v>
      </c>
      <c r="F7" s="3" t="s">
        <v>10</v>
      </c>
      <c r="G7" s="1">
        <v>85</v>
      </c>
      <c r="H7" s="1">
        <v>90</v>
      </c>
      <c r="I7" s="1">
        <v>95</v>
      </c>
      <c r="J7" s="1">
        <f>SUM(G7:I7)</f>
        <v>270</v>
      </c>
      <c r="K7" s="1" t="s">
        <v>22</v>
      </c>
    </row>
    <row r="8" spans="1:11" x14ac:dyDescent="0.25">
      <c r="B8" s="1">
        <v>5</v>
      </c>
      <c r="D8" s="8" t="s">
        <v>21</v>
      </c>
      <c r="E8" s="9"/>
      <c r="F8" s="9"/>
      <c r="G8" s="9"/>
      <c r="H8" s="9"/>
      <c r="I8" s="10"/>
      <c r="J8" s="1">
        <f>AVERAGE(J3:J7)</f>
        <v>204.6</v>
      </c>
      <c r="K8" s="1" t="s">
        <v>23</v>
      </c>
    </row>
    <row r="9" spans="1:11" x14ac:dyDescent="0.25">
      <c r="E9" s="2"/>
      <c r="F9" s="2"/>
    </row>
    <row r="12" spans="1:11" x14ac:dyDescent="0.25">
      <c r="D12" t="s">
        <v>15</v>
      </c>
      <c r="F12" s="4">
        <v>0.2</v>
      </c>
    </row>
    <row r="13" spans="1:11" x14ac:dyDescent="0.25">
      <c r="D13" t="s">
        <v>16</v>
      </c>
      <c r="F13" s="4">
        <v>0.3</v>
      </c>
      <c r="H13" s="5"/>
    </row>
    <row r="14" spans="1:11" x14ac:dyDescent="0.25">
      <c r="D14" t="s">
        <v>17</v>
      </c>
      <c r="F14" s="4">
        <v>0.5</v>
      </c>
    </row>
    <row r="15" spans="1:11" x14ac:dyDescent="0.25">
      <c r="D15" t="s">
        <v>18</v>
      </c>
    </row>
  </sheetData>
  <mergeCells count="1">
    <mergeCell ref="D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2026-07-31T01:10:06Z</dcterms:created>
  <dcterms:modified xsi:type="dcterms:W3CDTF">2026-07-31T02:42:19Z</dcterms:modified>
</cp:coreProperties>
</file>