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20_MedianasariFerdianyta\"/>
    </mc:Choice>
  </mc:AlternateContent>
  <xr:revisionPtr revIDLastSave="0" documentId="13_ncr:1_{613407BB-82BD-40A1-884B-998CD4ACC8AF}" xr6:coauthVersionLast="47" xr6:coauthVersionMax="47" xr10:uidLastSave="{00000000-0000-0000-0000-000000000000}"/>
  <bookViews>
    <workbookView xWindow="0" yWindow="195" windowWidth="12825" windowHeight="12495" xr2:uid="{DAD51DA6-6B4B-466D-B0B7-DF4619E9DC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2" i="1"/>
  <c r="B10" i="1" a="1"/>
  <c r="B10" i="1" s="1"/>
  <c r="H7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<sst xmlns="http://schemas.openxmlformats.org/spreadsheetml/2006/main" count="29" uniqueCount="22">
  <si>
    <t>No</t>
  </si>
  <si>
    <t>NIM</t>
  </si>
  <si>
    <t>Nama Mahasiswa</t>
  </si>
  <si>
    <t>Program Studi</t>
  </si>
  <si>
    <t>Nilai Tugas</t>
  </si>
  <si>
    <t>Nilai UTS</t>
  </si>
  <si>
    <t>Nilai UAS</t>
  </si>
  <si>
    <t>Nilai Akhir</t>
  </si>
  <si>
    <t>Andi Pratama</t>
  </si>
  <si>
    <t>Budi Santoso</t>
  </si>
  <si>
    <t>Citra Lestari</t>
  </si>
  <si>
    <t>Dewi Rahma</t>
  </si>
  <si>
    <t>Eko Prasetyo</t>
  </si>
  <si>
    <t>Informatika</t>
  </si>
  <si>
    <t>Sistem Informasi</t>
  </si>
  <si>
    <t>Manajemen</t>
  </si>
  <si>
    <t>Status</t>
  </si>
  <si>
    <t>Nama</t>
  </si>
  <si>
    <t>Rata-rata</t>
  </si>
  <si>
    <t>Jumlah Mahasiswa Lulus</t>
  </si>
  <si>
    <t>LULUS</t>
  </si>
  <si>
    <t>TIDAK LULUS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</si>
</sst>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C5BF9-CDE7-4934-8A86-672654A3BDAA}">
  <dimension ref="A1:I14"/>
  <sheetViews>
    <sheetView tabSelected="1" zoomScale="59" zoomScaleNormal="59" workbookViewId="0">
      <selection activeCell="G13" sqref="G13"/>
    </sheetView>
  </sheetViews>
  <sheetFormatPr defaultRowHeight="15" x14ac:dyDescent="0.25"/>
  <cols>
    <col min="2" max="2" width="8.85546875" bestFit="1" customWidth="1"/>
    <col min="3" max="3" width="19.7109375" bestFit="1" customWidth="1"/>
    <col min="4" max="4" width="18.85546875" bestFit="1" customWidth="1"/>
    <col min="5" max="5" width="12.7109375" bestFit="1" customWidth="1"/>
    <col min="6" max="6" width="10.85546875" bestFit="1" customWidth="1"/>
    <col min="7" max="7" width="11" bestFit="1" customWidth="1"/>
    <col min="8" max="8" width="11.7109375" bestFit="1" customWidth="1"/>
    <col min="9" max="9" width="14.85546875" bestFit="1" customWidth="1"/>
  </cols>
  <sheetData>
    <row r="1" spans="1:9" ht="3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16</v>
      </c>
    </row>
    <row r="2" spans="1:9" ht="30" customHeight="1" x14ac:dyDescent="0.25">
      <c r="A2" s="1">
        <v>1</v>
      </c>
      <c r="B2" s="1">
        <v>230101</v>
      </c>
      <c r="C2" s="2" t="s">
        <v>8</v>
      </c>
      <c r="D2" s="2" t="s">
        <v>13</v>
      </c>
      <c r="E2" s="1">
        <v>80</v>
      </c>
      <c r="F2" s="1">
        <v>75</v>
      </c>
      <c r="G2" s="1">
        <v>85</v>
      </c>
      <c r="H2" s="6">
        <f>AVERAGE(E2:G2)</f>
        <v>80</v>
      </c>
      <c r="I2" s="1" t="s">
        <v>20</v>
      </c>
    </row>
    <row r="3" spans="1:9" ht="30" customHeight="1" x14ac:dyDescent="0.25">
      <c r="A3" s="1">
        <v>2</v>
      </c>
      <c r="B3" s="1">
        <v>230201</v>
      </c>
      <c r="C3" s="2" t="s">
        <v>9</v>
      </c>
      <c r="D3" s="2" t="s">
        <v>14</v>
      </c>
      <c r="E3" s="1">
        <v>90</v>
      </c>
      <c r="F3" s="1">
        <v>85</v>
      </c>
      <c r="G3" s="1">
        <v>88</v>
      </c>
      <c r="H3" s="6">
        <f t="shared" ref="H3:H6" si="0">AVERAGE(E3:G3)</f>
        <v>87.666666666666671</v>
      </c>
      <c r="I3" s="1" t="s">
        <v>20</v>
      </c>
    </row>
    <row r="4" spans="1:9" ht="30" customHeight="1" x14ac:dyDescent="0.25">
      <c r="A4" s="1">
        <v>3</v>
      </c>
      <c r="B4" s="1">
        <v>230102</v>
      </c>
      <c r="C4" s="2" t="s">
        <v>10</v>
      </c>
      <c r="D4" s="2" t="s">
        <v>13</v>
      </c>
      <c r="E4" s="1">
        <v>60</v>
      </c>
      <c r="F4" s="1">
        <v>65</v>
      </c>
      <c r="G4" s="1">
        <v>70</v>
      </c>
      <c r="H4" s="6">
        <f t="shared" si="0"/>
        <v>65</v>
      </c>
      <c r="I4" s="1" t="s">
        <v>21</v>
      </c>
    </row>
    <row r="5" spans="1:9" ht="30" customHeight="1" x14ac:dyDescent="0.25">
      <c r="A5" s="1">
        <v>4</v>
      </c>
      <c r="B5" s="1">
        <v>230301</v>
      </c>
      <c r="C5" s="2" t="s">
        <v>11</v>
      </c>
      <c r="D5" s="2" t="s">
        <v>15</v>
      </c>
      <c r="E5" s="1">
        <v>75</v>
      </c>
      <c r="F5" s="1">
        <v>70</v>
      </c>
      <c r="G5" s="1">
        <v>60</v>
      </c>
      <c r="H5" s="6">
        <f t="shared" si="0"/>
        <v>68.333333333333329</v>
      </c>
      <c r="I5" s="1" t="s">
        <v>21</v>
      </c>
    </row>
    <row r="6" spans="1:9" ht="30" customHeight="1" x14ac:dyDescent="0.25">
      <c r="A6" s="1">
        <v>5</v>
      </c>
      <c r="B6" s="1">
        <v>230202</v>
      </c>
      <c r="C6" s="2" t="s">
        <v>12</v>
      </c>
      <c r="D6" s="2" t="s">
        <v>14</v>
      </c>
      <c r="E6" s="1">
        <v>85</v>
      </c>
      <c r="F6" s="1">
        <v>90</v>
      </c>
      <c r="G6" s="1">
        <v>95</v>
      </c>
      <c r="H6" s="6">
        <f t="shared" si="0"/>
        <v>90</v>
      </c>
      <c r="I6" s="1" t="s">
        <v>20</v>
      </c>
    </row>
    <row r="7" spans="1:9" s="9" customFormat="1" ht="21" customHeight="1" x14ac:dyDescent="0.25">
      <c r="A7" s="7" t="s">
        <v>18</v>
      </c>
      <c r="B7" s="7"/>
      <c r="C7" s="7"/>
      <c r="D7" s="7"/>
      <c r="E7" s="7"/>
      <c r="F7" s="7"/>
      <c r="G7" s="7"/>
      <c r="H7" s="1">
        <f>AVERAGE(H2:H6)</f>
        <v>78.2</v>
      </c>
      <c r="I7" s="8"/>
    </row>
    <row r="8" spans="1:9" s="9" customFormat="1" ht="21" customHeight="1" x14ac:dyDescent="0.25">
      <c r="A8" s="7" t="s">
        <v>19</v>
      </c>
      <c r="B8" s="7"/>
      <c r="C8" s="7"/>
      <c r="D8" s="7"/>
      <c r="E8" s="7"/>
      <c r="F8" s="7"/>
      <c r="G8" s="7"/>
      <c r="H8" s="1">
        <v>3</v>
      </c>
      <c r="I8" s="10"/>
    </row>
    <row r="10" spans="1:9" x14ac:dyDescent="0.25">
      <c r="A10" s="5" t="s">
        <v>1</v>
      </c>
      <c r="B10" s="5" t="e" cm="1">
        <f t="array" ref="B10:B14">VLOOKUP(B2:B6,$A$2:$G$6,2,0)</f>
        <v>#N/A</v>
      </c>
    </row>
    <row r="11" spans="1:9" x14ac:dyDescent="0.25">
      <c r="A11" s="5" t="s">
        <v>17</v>
      </c>
      <c r="B11" s="5" t="e">
        <v>#N/A</v>
      </c>
    </row>
    <row r="12" spans="1:9" x14ac:dyDescent="0.25">
      <c r="A12" s="5" t="s">
        <v>16</v>
      </c>
      <c r="B12" s="5" t="e">
        <v>#N/A</v>
      </c>
    </row>
    <row r="13" spans="1:9" x14ac:dyDescent="0.25">
      <c r="B13" t="e">
        <v>#N/A</v>
      </c>
    </row>
    <row r="14" spans="1:9" x14ac:dyDescent="0.25">
      <c r="B14" t="e">
        <v>#N/A</v>
      </c>
    </row>
  </sheetData>
  <mergeCells count="3">
    <mergeCell ref="A7:G7"/>
    <mergeCell ref="A8:G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2026-07-31T01:16:04Z</dcterms:created>
  <dcterms:modified xsi:type="dcterms:W3CDTF">2026-07-31T02:44:12Z</dcterms:modified>
</cp:coreProperties>
</file>