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17_TIARA RAHMAWATI\"/>
    </mc:Choice>
  </mc:AlternateContent>
  <xr:revisionPtr revIDLastSave="0" documentId="13_ncr:1_{C07ADD33-F51D-4122-B08F-A58AF4C35766}" xr6:coauthVersionLast="47" xr6:coauthVersionMax="47" xr10:uidLastSave="{00000000-0000-0000-0000-000000000000}"/>
  <bookViews>
    <workbookView xWindow="-120" yWindow="-120" windowWidth="24240" windowHeight="13020" xr2:uid="{3B87109E-B666-49AD-8897-2E5FA2D1DC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6" i="1"/>
  <c r="H7" i="1"/>
  <c r="H8" i="1"/>
  <c r="H9" i="1"/>
  <c r="H10" i="1"/>
  <c r="H6" i="1"/>
</calcChain>
</file>

<file path=xl/sharedStrings.xml><?xml version="1.0" encoding="utf-8"?>
<sst xmlns="http://schemas.openxmlformats.org/spreadsheetml/2006/main" count="29" uniqueCount="24">
  <si>
    <t>NO</t>
  </si>
  <si>
    <t>NIM</t>
  </si>
  <si>
    <t>NAMA MAHASISWA</t>
  </si>
  <si>
    <t>PROGRAM STUDI</t>
  </si>
  <si>
    <t>NILAI TUGAS</t>
  </si>
  <si>
    <t>NILAI UTS</t>
  </si>
  <si>
    <t>NILAI UAS</t>
  </si>
  <si>
    <t>Nomer tes</t>
  </si>
  <si>
    <t>NAMA</t>
  </si>
  <si>
    <t>: TIARA RAHMAWATI</t>
  </si>
  <si>
    <t>: BAAK-017</t>
  </si>
  <si>
    <t>Andi Pratama</t>
  </si>
  <si>
    <t>Budi Santoso</t>
  </si>
  <si>
    <t>Citra Lestari</t>
  </si>
  <si>
    <t>Dewi Rahma</t>
  </si>
  <si>
    <t>Eko Prasetyo</t>
  </si>
  <si>
    <t>Informatika</t>
  </si>
  <si>
    <t>Sistem Informasi</t>
  </si>
  <si>
    <t>Manajemen</t>
  </si>
  <si>
    <t>Nilai Akhir</t>
  </si>
  <si>
    <t>rata-rata</t>
  </si>
  <si>
    <t>status</t>
  </si>
  <si>
    <t>Lulus</t>
  </si>
  <si>
    <t>Tidak Lulus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</si>
</sst>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2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2" formatCode="0.00"/>
    </dxf>
    <dxf>
      <numFmt numFmtId="168" formatCode="0.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9682F9-71AD-4242-B46B-977FF1043086}" name="Table1" displayName="Table1" ref="A5:J10" totalsRowShown="0" headerRowDxfId="4">
  <autoFilter ref="A5:J10" xr:uid="{449682F9-71AD-4242-B46B-977FF1043086}"/>
  <tableColumns count="10">
    <tableColumn id="1" xr3:uid="{03C8ED02-F7F9-4713-9E04-BD6442053D7F}" name="NO" dataDxfId="8"/>
    <tableColumn id="2" xr3:uid="{B0672824-9F51-4B13-BA00-B43A40FC674E}" name="NIM" dataDxfId="7"/>
    <tableColumn id="3" xr3:uid="{D1EE2993-2528-4C0D-B65D-2C75789AC91B}" name="NAMA MAHASISWA"/>
    <tableColumn id="4" xr3:uid="{F8E4D1F5-B9B2-4609-A35A-841E7E945D40}" name="PROGRAM STUDI"/>
    <tableColumn id="5" xr3:uid="{4BBE2EB6-6029-4D2A-A8A3-1CAE422921DA}" name="NILAI TUGAS" dataDxfId="6"/>
    <tableColumn id="6" xr3:uid="{C5CDC192-C959-4376-8CDA-A88467CC294B}" name="NILAI UTS" dataDxfId="5"/>
    <tableColumn id="7" xr3:uid="{A85A9B52-5D25-49A9-8DA5-1D15935D432F}" name="NILAI UAS" dataDxfId="3"/>
    <tableColumn id="8" xr3:uid="{1FA76A14-14B7-4FF0-ABE2-3A69BF5E8C86}" name="Nilai Akhir" dataDxfId="1">
      <calculatedColumnFormula>SUM(E6:G6)</calculatedColumnFormula>
    </tableColumn>
    <tableColumn id="9" xr3:uid="{C64E7185-5641-445B-8300-37F2802E0EC3}" name="rata-rata" dataDxfId="2">
      <calculatedColumnFormula>AVERAGE(E6:G6)</calculatedColumnFormula>
    </tableColumn>
    <tableColumn id="10" xr3:uid="{F01E54B9-32E1-4585-BBD2-0B00E47E08AB}" name="status" dataDxfId="0">
      <calculatedColumnFormula>IF(Table1[[#This Row],[rata-rata]]&gt;="75","Lulus","Remedial")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AD42-020A-4123-A6B9-4944FAC6DB89}">
  <dimension ref="A1:J11"/>
  <sheetViews>
    <sheetView tabSelected="1" workbookViewId="0">
      <selection activeCell="J11" sqref="J11"/>
    </sheetView>
  </sheetViews>
  <sheetFormatPr defaultRowHeight="15" x14ac:dyDescent="0.25"/>
  <cols>
    <col min="1" max="1" width="6" customWidth="1"/>
    <col min="2" max="2" width="15.140625" customWidth="1"/>
    <col min="3" max="3" width="21" customWidth="1"/>
    <col min="4" max="4" width="18.28515625" customWidth="1"/>
    <col min="5" max="5" width="14.42578125" customWidth="1"/>
    <col min="6" max="6" width="11.7109375" customWidth="1"/>
    <col min="7" max="7" width="12" customWidth="1"/>
    <col min="8" max="8" width="12.42578125" customWidth="1"/>
    <col min="9" max="9" width="10.7109375" customWidth="1"/>
  </cols>
  <sheetData>
    <row r="1" spans="1:10" x14ac:dyDescent="0.25">
      <c r="A1" s="2" t="s">
        <v>8</v>
      </c>
      <c r="B1" s="2"/>
      <c r="C1" t="s">
        <v>9</v>
      </c>
    </row>
    <row r="2" spans="1:10" x14ac:dyDescent="0.25">
      <c r="A2" s="2" t="s">
        <v>7</v>
      </c>
      <c r="B2" s="2"/>
      <c r="C2" t="s">
        <v>10</v>
      </c>
    </row>
    <row r="5" spans="1:10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19</v>
      </c>
      <c r="I5" s="1" t="s">
        <v>20</v>
      </c>
      <c r="J5" s="1" t="s">
        <v>21</v>
      </c>
    </row>
    <row r="6" spans="1:10" x14ac:dyDescent="0.25">
      <c r="A6" s="1">
        <v>1</v>
      </c>
      <c r="B6" s="1">
        <v>230101</v>
      </c>
      <c r="C6" t="s">
        <v>11</v>
      </c>
      <c r="D6" t="s">
        <v>16</v>
      </c>
      <c r="E6" s="1">
        <v>80</v>
      </c>
      <c r="F6" s="1">
        <v>75</v>
      </c>
      <c r="G6" s="1">
        <v>85</v>
      </c>
      <c r="H6" s="4">
        <f>SUM(E6:G6)</f>
        <v>240</v>
      </c>
      <c r="I6" s="5">
        <f>AVERAGE(E6:G6)</f>
        <v>80</v>
      </c>
      <c r="J6" t="s">
        <v>22</v>
      </c>
    </row>
    <row r="7" spans="1:10" x14ac:dyDescent="0.25">
      <c r="A7" s="1">
        <v>2</v>
      </c>
      <c r="B7" s="1">
        <v>230201</v>
      </c>
      <c r="C7" t="s">
        <v>12</v>
      </c>
      <c r="D7" t="s">
        <v>17</v>
      </c>
      <c r="E7" s="1">
        <v>90</v>
      </c>
      <c r="F7" s="1">
        <v>85</v>
      </c>
      <c r="G7" s="1">
        <v>88</v>
      </c>
      <c r="H7" s="4">
        <f t="shared" ref="H7:H10" si="0">SUM(E7:G7)</f>
        <v>263</v>
      </c>
      <c r="I7" s="5">
        <f t="shared" ref="I7:I10" si="1">AVERAGE(E7:G7)</f>
        <v>87.666666666666671</v>
      </c>
      <c r="J7" t="s">
        <v>22</v>
      </c>
    </row>
    <row r="8" spans="1:10" x14ac:dyDescent="0.25">
      <c r="A8" s="1">
        <v>3</v>
      </c>
      <c r="B8" s="1">
        <v>230102</v>
      </c>
      <c r="C8" t="s">
        <v>13</v>
      </c>
      <c r="D8" t="s">
        <v>16</v>
      </c>
      <c r="E8" s="1">
        <v>60</v>
      </c>
      <c r="F8" s="1">
        <v>65</v>
      </c>
      <c r="G8" s="1">
        <v>75</v>
      </c>
      <c r="H8" s="4">
        <f t="shared" si="0"/>
        <v>200</v>
      </c>
      <c r="I8" s="5">
        <f t="shared" si="1"/>
        <v>66.666666666666671</v>
      </c>
      <c r="J8" t="s">
        <v>23</v>
      </c>
    </row>
    <row r="9" spans="1:10" x14ac:dyDescent="0.25">
      <c r="A9" s="1">
        <v>4</v>
      </c>
      <c r="B9" s="1">
        <v>230301</v>
      </c>
      <c r="C9" t="s">
        <v>14</v>
      </c>
      <c r="D9" t="s">
        <v>18</v>
      </c>
      <c r="E9" s="1">
        <v>75</v>
      </c>
      <c r="F9" s="1">
        <v>70</v>
      </c>
      <c r="G9" s="1">
        <v>60</v>
      </c>
      <c r="H9" s="4">
        <f t="shared" si="0"/>
        <v>205</v>
      </c>
      <c r="I9" s="5">
        <f t="shared" si="1"/>
        <v>68.333333333333329</v>
      </c>
      <c r="J9" t="s">
        <v>23</v>
      </c>
    </row>
    <row r="10" spans="1:10" x14ac:dyDescent="0.25">
      <c r="A10" s="1">
        <v>5</v>
      </c>
      <c r="B10" s="1">
        <v>230202</v>
      </c>
      <c r="C10" t="s">
        <v>15</v>
      </c>
      <c r="D10" t="s">
        <v>17</v>
      </c>
      <c r="E10" s="1">
        <v>85</v>
      </c>
      <c r="F10" s="1">
        <v>90</v>
      </c>
      <c r="G10" s="1">
        <v>95</v>
      </c>
      <c r="H10" s="4">
        <f t="shared" si="0"/>
        <v>270</v>
      </c>
      <c r="I10" s="5">
        <f t="shared" si="1"/>
        <v>90</v>
      </c>
      <c r="J10" t="s">
        <v>22</v>
      </c>
    </row>
    <row r="11" spans="1:10" x14ac:dyDescent="0.25">
      <c r="A11" s="3"/>
      <c r="B11" s="3"/>
      <c r="C11" s="3"/>
      <c r="D11" s="3"/>
    </row>
  </sheetData>
  <mergeCells count="2">
    <mergeCell ref="A1:B1"/>
    <mergeCell ref="A2:B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Tiara</dc:creator>
  <cp:lastModifiedBy>siumk</cp:lastModifiedBy>
  <dcterms:created xsi:type="dcterms:W3CDTF">2026-07-31T01:16:18Z</dcterms:created>
  <dcterms:modified xsi:type="dcterms:W3CDTF">2026-07-31T02:40:34Z</dcterms:modified>
</cp:coreProperties>
</file>